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Qualinsur/Documents/Rotary/Management/Monthly Reports/"/>
    </mc:Choice>
  </mc:AlternateContent>
  <xr:revisionPtr revIDLastSave="0" documentId="13_ncr:1_{4598426A-7C24-6745-9008-D2B82068415B}" xr6:coauthVersionLast="45" xr6:coauthVersionMax="45" xr10:uidLastSave="{00000000-0000-0000-0000-000000000000}"/>
  <bookViews>
    <workbookView xWindow="0" yWindow="500" windowWidth="25600" windowHeight="1460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55" i="5" s="1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5" i="5" s="1"/>
  <c r="J50" i="5"/>
  <c r="J51" i="5"/>
  <c r="H47" i="5"/>
  <c r="H48" i="5"/>
  <c r="H49" i="5"/>
  <c r="H50" i="5"/>
  <c r="H51" i="5"/>
  <c r="H52" i="5"/>
  <c r="A52" i="1"/>
  <c r="P33" i="1"/>
  <c r="H34" i="1"/>
  <c r="G52" i="1"/>
  <c r="H5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 xr:uid="{00000000-0006-0000-0000-000002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rgb="FF000000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rgb="FF000000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rgb="FF000000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rgb="FF000000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rgb="FF000000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rgb="FF000000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rgb="FF000000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rgb="FF000000"/>
            <rFont val="Cambria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rgb="FF000000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rgb="FF000000"/>
            <rFont val="Cambria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rgb="FF000000"/>
            <rFont val="Georgia"/>
          </rPr>
          <t xml:space="preserve">Input brief description of project being undertaken.
</t>
        </r>
        <r>
          <rPr>
            <sz val="8"/>
            <color rgb="FF000000"/>
            <rFont val="Georgia"/>
          </rPr>
          <t>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<sst xmlns="http://schemas.openxmlformats.org/spreadsheetml/2006/main" count="256" uniqueCount="144">
  <si>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</si>
  <si>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</si>
  <si>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</si>
  <si>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</si>
  <si>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</si>
  <si>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</si>
  <si>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</si>
  <si>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</si>
  <si>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</si>
  <si>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</si>
  <si>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</si>
  <si>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</si>
  <si>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</si>
  <si>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</si>
  <si>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</si>
  <si>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</si>
  <si>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</si>
  <si>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</si>
  <si>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</si>
  <si>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</si>
  <si>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</si>
  <si>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</si>
  <si>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</si>
  <si>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</si>
  <si>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</si>
  <si>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</si>
  <si>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</si>
  <si>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</si>
  <si>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</si>
  <si>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</si>
  <si>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</si>
  <si>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</si>
  <si>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</si>
  <si>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</si>
  <si>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</si>
  <si>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</si>
  <si>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</si>
  <si>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</si>
  <si>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</si>
  <si>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</si>
  <si>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</si>
  <si>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</si>
  <si>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</si>
  <si>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</si>
  <si>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</si>
  <si>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</si>
  <si>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</si>
  <si>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</si>
  <si>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</si>
  <si>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</si>
  <si>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</si>
  <si>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</si>
  <si>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</si>
  <si>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</si>
  <si>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</si>
  <si>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</si>
  <si>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</si>
  <si>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</si>
  <si>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</si>
  <si>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</si>
  <si>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</si>
  <si>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</si>
  <si>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</si>
  <si>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</si>
  <si>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</si>
  <si>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</si>
  <si>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</si>
  <si>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</si>
  <si>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</si>
  <si>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</si>
  <si>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</si>
  <si>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</si>
  <si>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</si>
  <si>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</si>
  <si>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</si>
  <si>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</si>
  <si>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</si>
  <si>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</si>
  <si>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</si>
  <si>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</si>
  <si>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</si>
  <si>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</si>
  <si>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</si>
  <si>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</si>
  <si>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</si>
  <si>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</si>
  <si>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</si>
  <si>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</si>
  <si>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</si>
  <si>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</si>
  <si>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</si>
  <si>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</si>
  <si>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</si>
  <si>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</si>
  <si>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</si>
  <si>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</si>
  <si>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</si>
  <si>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</si>
  <si>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</si>
  <si>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</si>
  <si>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</si>
  <si>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</si>
  <si>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</si>
  <si>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</si>
  <si>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</si>
  <si>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</si>
  <si>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</si>
  <si>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</si>
  <si>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</si>
  <si>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</si>
  <si>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</si>
  <si>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</si>
  <si>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</si>
  <si>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</si>
  <si>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</si>
  <si>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</si>
  <si>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</si>
  <si>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</si>
  <si>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</si>
  <si>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</si>
  <si>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</si>
  <si>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</si>
  <si>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</si>
  <si>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</si>
  <si>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</si>
  <si>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</si>
  <si>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</si>
  <si>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</si>
  <si>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</si>
  <si>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</si>
  <si>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</si>
  <si>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</si>
  <si>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</si>
  <si>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</si>
  <si>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</si>
  <si>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</si>
  <si>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Cebu East</t>
  </si>
  <si>
    <t>1-A</t>
  </si>
  <si>
    <t>Heinz Ignatius Ackermann</t>
  </si>
  <si>
    <t>Winston Pepito</t>
  </si>
  <si>
    <t>ZOOM</t>
  </si>
  <si>
    <t>15. November 2020</t>
  </si>
  <si>
    <t>BoJ Lusaran</t>
  </si>
  <si>
    <t>Bundles of 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</si>
</sst>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</font>
    <font>
      <sz val="9"/>
      <color rgb="FF000000"/>
      <name val="Cambria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4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5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5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6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6" fontId="14" fillId="0" borderId="58" xfId="0" applyNumberFormat="1" applyFont="1" applyBorder="1" applyAlignment="1" applyProtection="1">
      <alignment horizontal="center" vertical="center" textRotation="90" shrinkToFit="1"/>
    </xf>
    <xf numFmtId="166" fontId="14" fillId="0" borderId="64" xfId="0" applyNumberFormat="1" applyFont="1" applyBorder="1" applyAlignment="1" applyProtection="1">
      <alignment horizontal="center" vertical="center" textRotation="90" shrinkToFit="1"/>
    </xf>
    <xf numFmtId="166" fontId="14" fillId="0" borderId="84" xfId="0" applyNumberFormat="1" applyFont="1" applyBorder="1" applyAlignment="1" applyProtection="1">
      <alignment horizontal="center" vertical="center" textRotation="90" shrinkToFit="1"/>
    </xf>
    <xf numFmtId="166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8" fontId="16" fillId="0" borderId="9" xfId="0" applyNumberFormat="1" applyFont="1" applyBorder="1" applyAlignment="1">
      <alignment horizontal="right" vertical="center"/>
    </xf>
    <xf numFmtId="168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6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3" fillId="0" borderId="14" xfId="0" applyNumberFormat="1" applyFont="1" applyBorder="1" applyAlignment="1">
      <alignment horizontal="center" vertical="center" wrapText="1" shrinkToFit="1"/>
    </xf>
    <xf numFmtId="169" fontId="63" fillId="0" borderId="126" xfId="0" applyNumberFormat="1" applyFont="1" applyBorder="1" applyAlignment="1">
      <alignment horizontal="center" vertical="center" wrapText="1" shrinkToFit="1"/>
    </xf>
    <xf numFmtId="169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8" fontId="25" fillId="0" borderId="138" xfId="0" applyNumberFormat="1" applyFont="1" applyBorder="1" applyAlignment="1">
      <alignment horizontal="right" vertical="center" shrinkToFit="1"/>
    </xf>
    <xf numFmtId="168" fontId="25" fillId="0" borderId="136" xfId="0" applyNumberFormat="1" applyFont="1" applyBorder="1" applyAlignment="1">
      <alignment horizontal="right" vertical="center" shrinkToFit="1"/>
    </xf>
    <xf numFmtId="168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8" fontId="16" fillId="0" borderId="131" xfId="0" applyNumberFormat="1" applyFont="1" applyBorder="1" applyAlignment="1">
      <alignment horizontal="right" vertical="center"/>
    </xf>
    <xf numFmtId="168" fontId="16" fillId="0" borderId="129" xfId="0" applyNumberFormat="1" applyFont="1" applyBorder="1" applyAlignment="1">
      <alignment horizontal="right" vertical="center"/>
    </xf>
    <xf numFmtId="168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5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A13" zoomScale="150" zoomScaleNormal="150" zoomScaleSheetLayoutView="100" workbookViewId="0">
      <selection activeCell="N27" sqref="N27:O27"/>
    </sheetView>
  </sheetViews>
  <sheetFormatPr baseColWidth="10" defaultColWidth="11.5" defaultRowHeight="14" x14ac:dyDescent="0.2"/>
  <cols>
    <col min="1" max="1" width="2.8320312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5" style="28"/>
  </cols>
  <sheetData>
    <row r="1" spans="1:16" ht="97" customHeight="1" x14ac:dyDescent="0.25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6" x14ac:dyDescent="0.2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44155</v>
      </c>
      <c r="L2" s="88"/>
      <c r="M2" s="88"/>
      <c r="N2" s="29"/>
      <c r="O2" s="29"/>
      <c r="P2" s="29"/>
    </row>
    <row r="3" spans="1:16" ht="12" customHeight="1" x14ac:dyDescent="0.2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4" customHeight="1" thickBot="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 x14ac:dyDescent="0.2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 x14ac:dyDescent="0.25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" customHeight="1" thickTop="1" x14ac:dyDescent="0.2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 x14ac:dyDescent="0.25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141</v>
      </c>
      <c r="P8" s="96"/>
    </row>
    <row r="9" spans="1:16" s="33" customFormat="1" ht="14" customHeight="1" thickTop="1" x14ac:dyDescent="0.2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3" customHeight="1" thickBot="1" x14ac:dyDescent="0.25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 x14ac:dyDescent="0.25">
      <c r="A11" s="181"/>
      <c r="B11" s="154">
        <v>44141</v>
      </c>
      <c r="C11" s="155"/>
      <c r="D11" s="113">
        <v>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140</v>
      </c>
    </row>
    <row r="12" spans="1:16" s="35" customFormat="1" ht="12" customHeight="1" thickTop="1" thickBot="1" x14ac:dyDescent="0.25">
      <c r="A12" s="181"/>
      <c r="B12" s="156">
        <v>44148</v>
      </c>
      <c r="C12" s="157"/>
      <c r="D12" s="102">
        <v>2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140</v>
      </c>
    </row>
    <row r="13" spans="1:16" s="35" customFormat="1" ht="12" customHeight="1" thickTop="1" thickBot="1" x14ac:dyDescent="0.25">
      <c r="A13" s="181"/>
      <c r="B13" s="156">
        <v>44155</v>
      </c>
      <c r="C13" s="157"/>
      <c r="D13" s="102">
        <v>11</v>
      </c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 t="s">
        <v>140</v>
      </c>
    </row>
    <row r="14" spans="1:16" s="35" customFormat="1" ht="12" customHeight="1" thickTop="1" thickBot="1" x14ac:dyDescent="0.25">
      <c r="A14" s="181"/>
      <c r="B14" s="156">
        <v>44162</v>
      </c>
      <c r="C14" s="157"/>
      <c r="D14" s="102">
        <v>5</v>
      </c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 t="s">
        <v>140</v>
      </c>
    </row>
    <row r="15" spans="1:16" s="35" customFormat="1" ht="12" customHeight="1" thickTop="1" thickBot="1" x14ac:dyDescent="0.25">
      <c r="A15" s="181"/>
      <c r="B15" s="156">
        <v>44165</v>
      </c>
      <c r="C15" s="157"/>
      <c r="D15" s="97"/>
      <c r="E15" s="98"/>
      <c r="F15" s="99">
        <v>2</v>
      </c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 x14ac:dyDescent="0.25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 x14ac:dyDescent="0.25">
      <c r="A17" s="181"/>
      <c r="B17" s="156"/>
      <c r="C17" s="157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 x14ac:dyDescent="0.25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 x14ac:dyDescent="0.25">
      <c r="A19" s="181"/>
      <c r="B19" s="156">
        <v>44165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5</v>
      </c>
      <c r="M19" s="63"/>
      <c r="N19" s="62"/>
      <c r="O19" s="176"/>
      <c r="P19" s="44" t="s">
        <v>142</v>
      </c>
    </row>
    <row r="20" spans="1:16" s="35" customFormat="1" ht="12" customHeight="1" thickTop="1" thickBot="1" x14ac:dyDescent="0.25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 x14ac:dyDescent="0.25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 x14ac:dyDescent="0.25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 x14ac:dyDescent="0.25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 x14ac:dyDescent="0.25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 x14ac:dyDescent="0.25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 x14ac:dyDescent="0.25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 x14ac:dyDescent="0.25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 x14ac:dyDescent="0.2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 x14ac:dyDescent="0.2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 x14ac:dyDescent="0.25"/>
    <row r="31" spans="1:16" ht="12" customHeight="1" thickTop="1" x14ac:dyDescent="0.2">
      <c r="A31" s="159" t="s">
        <v>37</v>
      </c>
      <c r="B31" s="167"/>
      <c r="C31" s="160"/>
      <c r="D31" s="160"/>
      <c r="E31" s="160"/>
      <c r="F31" s="160"/>
      <c r="G31" s="160"/>
      <c r="H31" s="3">
        <v>20</v>
      </c>
      <c r="J31" s="159" t="s">
        <v>7</v>
      </c>
      <c r="K31" s="160"/>
      <c r="L31" s="160"/>
      <c r="M31" s="160"/>
      <c r="N31" s="160"/>
      <c r="O31" s="160"/>
      <c r="P31" s="3"/>
    </row>
    <row r="32" spans="1:16" ht="12" customHeight="1" thickBot="1" x14ac:dyDescent="0.25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 x14ac:dyDescent="0.25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0</v>
      </c>
    </row>
    <row r="34" spans="1:16" ht="25" customHeight="1" thickTop="1" thickBot="1" x14ac:dyDescent="0.25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20</v>
      </c>
    </row>
    <row r="35" spans="1:16" ht="4" customHeight="1" thickTop="1" thickBot="1" x14ac:dyDescent="0.25">
      <c r="A35" s="175"/>
      <c r="B35" s="175"/>
      <c r="C35" s="175"/>
      <c r="D35" s="175"/>
      <c r="E35" s="175"/>
      <c r="F35" s="175"/>
      <c r="G35" s="175"/>
    </row>
    <row r="36" spans="1:16" ht="15.75" customHeight="1" thickTop="1" x14ac:dyDescent="0.2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 x14ac:dyDescent="0.2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 x14ac:dyDescent="0.2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 x14ac:dyDescent="0.2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 x14ac:dyDescent="0.2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 x14ac:dyDescent="0.25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 x14ac:dyDescent="0.2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" customHeight="1" x14ac:dyDescent="0.2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6" customHeight="1" thickBot="1" x14ac:dyDescent="0.25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 x14ac:dyDescent="0.15">
      <c r="G46" s="148" t="s">
        <v>16</v>
      </c>
      <c r="H46" s="148"/>
      <c r="I46" s="148"/>
      <c r="J46" s="148"/>
      <c r="K46" s="148"/>
      <c r="L46" s="148"/>
    </row>
    <row r="47" spans="1:16" ht="12" customHeight="1" x14ac:dyDescent="0.2">
      <c r="G47" s="149" t="s">
        <v>113</v>
      </c>
      <c r="H47" s="149"/>
      <c r="I47" s="149"/>
      <c r="J47" s="149"/>
      <c r="K47" s="149"/>
      <c r="L47" s="149"/>
    </row>
    <row r="48" spans="1:16" ht="12" customHeight="1" x14ac:dyDescent="0.2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 x14ac:dyDescent="0.2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 x14ac:dyDescent="0.25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 x14ac:dyDescent="0.2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" customHeight="1" x14ac:dyDescent="0.2">
      <c r="A52" s="143" t="str">
        <f>N6</f>
        <v>Winston Pepito</v>
      </c>
      <c r="B52" s="144"/>
      <c r="C52" s="145"/>
      <c r="D52" s="145"/>
      <c r="E52" s="145"/>
      <c r="F52" s="145"/>
      <c r="G52" s="145" t="str">
        <f>I6</f>
        <v>Heinz Ignatius Ackermann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 x14ac:dyDescent="0.25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 x14ac:dyDescent="0.2"/>
    <row r="55" spans="1:16" s="31" customFormat="1" ht="12.75" customHeight="1" x14ac:dyDescent="0.15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" customHeight="1" x14ac:dyDescent="0.2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" customHeight="1" x14ac:dyDescent="0.2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" customHeight="1" x14ac:dyDescent="0.2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" customHeight="1" x14ac:dyDescent="0.2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" customHeight="1" x14ac:dyDescent="0.2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" customHeight="1" x14ac:dyDescent="0.2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200" zoomScaleNormal="200" workbookViewId="0">
      <selection activeCell="E17" sqref="E17:P17"/>
    </sheetView>
  </sheetViews>
  <sheetFormatPr baseColWidth="10" defaultColWidth="10.83203125" defaultRowHeight="13" x14ac:dyDescent="0.2"/>
  <cols>
    <col min="1" max="1" width="2.6640625" style="6" customWidth="1"/>
    <col min="2" max="2" width="8.83203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64062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3203125" style="6"/>
  </cols>
  <sheetData>
    <row r="1" spans="1:27" ht="16" x14ac:dyDescent="0.2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 x14ac:dyDescent="0.2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9" customHeight="1" thickBot="1" x14ac:dyDescent="0.25">
      <c r="A3" s="266" t="str">
        <f>'Summary of Activities'!A6</f>
        <v>Cebu East</v>
      </c>
      <c r="B3" s="266"/>
      <c r="C3" s="266"/>
      <c r="D3" s="266"/>
      <c r="E3" s="266"/>
      <c r="F3" s="266" t="str">
        <f>'Summary of Activities'!I6</f>
        <v>Heinz Ignatius Ackermann</v>
      </c>
      <c r="G3" s="266"/>
      <c r="H3" s="266"/>
      <c r="I3" s="266"/>
      <c r="J3" s="266"/>
      <c r="K3" s="266"/>
      <c r="L3" s="266" t="str">
        <f>'Summary of Activities'!N6</f>
        <v>Winston Pepito</v>
      </c>
      <c r="M3" s="266"/>
      <c r="N3" s="266"/>
      <c r="O3" s="266"/>
      <c r="P3" s="266"/>
      <c r="Q3" s="266"/>
      <c r="R3" s="266" t="str">
        <f>'Summary of Activities'!H6</f>
        <v>1-A</v>
      </c>
      <c r="S3" s="266"/>
      <c r="T3" s="213">
        <f>'Summary of Activities'!K2</f>
        <v>44155</v>
      </c>
      <c r="U3" s="213"/>
      <c r="V3" s="213"/>
      <c r="W3" s="213"/>
      <c r="X3" s="214" t="str">
        <f>'Summary of Activities'!O8</f>
        <v>15. November 2020</v>
      </c>
      <c r="Y3" s="214"/>
      <c r="Z3" s="214"/>
      <c r="AA3" s="214"/>
    </row>
    <row r="4" spans="1:27" s="2" customFormat="1" ht="12" customHeight="1" thickTop="1" x14ac:dyDescent="0.2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2" x14ac:dyDescent="0.2">
      <c r="A5" s="249">
        <v>1</v>
      </c>
      <c r="B5" s="246">
        <f>'Summary of Activities'!B19</f>
        <v>44165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/>
      <c r="Y5" s="227" t="s">
        <v>52</v>
      </c>
      <c r="Z5" s="227"/>
      <c r="AA5" s="228"/>
    </row>
    <row r="6" spans="1:27" s="7" customFormat="1" ht="14" thickBot="1" x14ac:dyDescent="0.25">
      <c r="A6" s="249"/>
      <c r="B6" s="247"/>
      <c r="C6" s="46"/>
      <c r="D6" s="47"/>
      <c r="E6" s="48"/>
      <c r="F6" s="49"/>
      <c r="G6" s="47"/>
      <c r="H6" s="50"/>
      <c r="I6" s="46">
        <v>200</v>
      </c>
      <c r="J6" s="47">
        <v>30</v>
      </c>
      <c r="K6" s="48">
        <v>80000</v>
      </c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 x14ac:dyDescent="0.25">
      <c r="A7" s="250"/>
      <c r="B7" s="248"/>
      <c r="C7" s="251" t="s">
        <v>41</v>
      </c>
      <c r="D7" s="252"/>
      <c r="E7" s="232" t="s">
        <v>143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" customHeight="1" thickTop="1" thickBot="1" x14ac:dyDescent="0.25"/>
    <row r="9" spans="1:27" s="2" customFormat="1" ht="12" customHeight="1" thickTop="1" x14ac:dyDescent="0.2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 ht="11" x14ac:dyDescent="0.2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4" thickBot="1" x14ac:dyDescent="0.25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4" thickBot="1" x14ac:dyDescent="0.25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" customHeight="1" thickTop="1" thickBot="1" x14ac:dyDescent="0.25"/>
    <row r="14" spans="1:27" s="2" customFormat="1" ht="12" customHeight="1" thickTop="1" x14ac:dyDescent="0.2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 ht="11" x14ac:dyDescent="0.2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4" thickBot="1" x14ac:dyDescent="0.25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4" thickBot="1" x14ac:dyDescent="0.25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 x14ac:dyDescent="0.25"/>
    <row r="19" spans="1:27" s="2" customFormat="1" ht="12" customHeight="1" thickTop="1" x14ac:dyDescent="0.2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 ht="11" x14ac:dyDescent="0.2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4" thickBot="1" x14ac:dyDescent="0.25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4" thickBot="1" x14ac:dyDescent="0.25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 x14ac:dyDescent="0.25"/>
    <row r="24" spans="1:27" s="2" customFormat="1" ht="12" customHeight="1" thickTop="1" x14ac:dyDescent="0.2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 ht="11" x14ac:dyDescent="0.2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4" thickBot="1" x14ac:dyDescent="0.25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4" thickBot="1" x14ac:dyDescent="0.25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" customHeight="1" thickTop="1" thickBot="1" x14ac:dyDescent="0.25"/>
    <row r="29" spans="1:27" s="2" customFormat="1" ht="12" customHeight="1" thickTop="1" x14ac:dyDescent="0.2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 ht="11" x14ac:dyDescent="0.2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4" thickBot="1" x14ac:dyDescent="0.25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4" thickBot="1" x14ac:dyDescent="0.25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 x14ac:dyDescent="0.25"/>
    <row r="34" spans="1:27" s="2" customFormat="1" ht="12" customHeight="1" thickTop="1" x14ac:dyDescent="0.2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 ht="11" x14ac:dyDescent="0.2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4" thickBot="1" x14ac:dyDescent="0.25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4" thickBot="1" x14ac:dyDescent="0.25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 x14ac:dyDescent="0.25"/>
    <row r="39" spans="1:27" s="2" customFormat="1" ht="12" customHeight="1" thickTop="1" x14ac:dyDescent="0.2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 ht="11" x14ac:dyDescent="0.2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4" thickBot="1" x14ac:dyDescent="0.25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4" thickBot="1" x14ac:dyDescent="0.25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 x14ac:dyDescent="0.25"/>
    <row r="44" spans="1:27" ht="15" customHeight="1" thickTop="1" thickBot="1" x14ac:dyDescent="0.2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 x14ac:dyDescent="0.25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" x14ac:dyDescent="0.2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 x14ac:dyDescent="0.2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 x14ac:dyDescent="0.2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 x14ac:dyDescent="0.2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200</v>
      </c>
      <c r="G49" s="282"/>
      <c r="H49" s="281">
        <f>J6+J11+J16+J21+J26+J31+J36+J41</f>
        <v>30</v>
      </c>
      <c r="I49" s="282"/>
      <c r="J49" s="210">
        <f>K6+K11+K16+K21+K26+K31+K36+K41</f>
        <v>80000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 x14ac:dyDescent="0.2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 x14ac:dyDescent="0.2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 x14ac:dyDescent="0.2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 x14ac:dyDescent="0.25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" customHeight="1" thickBot="1" x14ac:dyDescent="0.25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" customHeight="1" thickBot="1" x14ac:dyDescent="0.25">
      <c r="A55" s="274" t="s">
        <v>56</v>
      </c>
      <c r="B55" s="275"/>
      <c r="C55" s="275"/>
      <c r="D55" s="275"/>
      <c r="E55" s="276"/>
      <c r="F55" s="271">
        <f>SUM(F47:G53)</f>
        <v>200</v>
      </c>
      <c r="G55" s="272"/>
      <c r="H55" s="271">
        <f>SUM(H47:I53)</f>
        <v>30</v>
      </c>
      <c r="I55" s="272"/>
      <c r="J55" s="268">
        <f>SUM(J47:L53)</f>
        <v>80000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4" thickTop="1" x14ac:dyDescent="0.2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baseColWidth="10" defaultColWidth="10.83203125" defaultRowHeight="14" x14ac:dyDescent="0.2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 x14ac:dyDescent="0.15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 x14ac:dyDescent="0.25">
      <c r="A2" s="327" t="s">
        <v>104</v>
      </c>
      <c r="B2" s="327"/>
      <c r="C2" s="327"/>
      <c r="D2" s="327"/>
      <c r="H2" s="325">
        <v>43575</v>
      </c>
      <c r="I2" s="325"/>
    </row>
    <row r="3" spans="1:9" ht="19" customHeight="1" thickTop="1" thickBot="1" x14ac:dyDescent="0.25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 x14ac:dyDescent="0.2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" customHeight="1" x14ac:dyDescent="0.2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 x14ac:dyDescent="0.2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" customHeight="1" x14ac:dyDescent="0.2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" customHeight="1" x14ac:dyDescent="0.2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" customHeight="1" x14ac:dyDescent="0.2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 x14ac:dyDescent="0.2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" customHeight="1" x14ac:dyDescent="0.2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" customHeight="1" x14ac:dyDescent="0.2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 x14ac:dyDescent="0.2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" customHeight="1" x14ac:dyDescent="0.2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" customHeight="1" x14ac:dyDescent="0.2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 x14ac:dyDescent="0.2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" customHeight="1" x14ac:dyDescent="0.2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" customHeight="1" x14ac:dyDescent="0.2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 x14ac:dyDescent="0.2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3" x14ac:dyDescent="0.2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 x14ac:dyDescent="0.2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" customHeight="1" x14ac:dyDescent="0.2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 x14ac:dyDescent="0.2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" customHeight="1" x14ac:dyDescent="0.2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" customHeight="1" x14ac:dyDescent="0.2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 x14ac:dyDescent="0.2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" customHeight="1" x14ac:dyDescent="0.2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" customHeight="1" x14ac:dyDescent="0.2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 x14ac:dyDescent="0.2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4" customHeight="1" x14ac:dyDescent="0.2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 x14ac:dyDescent="0.2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" customHeight="1" x14ac:dyDescent="0.2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 x14ac:dyDescent="0.2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5" customHeight="1" x14ac:dyDescent="0.2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 x14ac:dyDescent="0.2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" customHeight="1" thickBot="1" x14ac:dyDescent="0.25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 x14ac:dyDescent="0.2"/>
    <row r="38" spans="1:9" x14ac:dyDescent="0.2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" customHeight="1" thickBot="1" x14ac:dyDescent="0.25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6" x14ac:dyDescent="0.2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Heinz I. Ackermann</cp:lastModifiedBy>
  <cp:lastPrinted>2020-10-12T08:17:30Z</cp:lastPrinted>
  <dcterms:created xsi:type="dcterms:W3CDTF">2013-07-03T03:04:40Z</dcterms:created>
  <dcterms:modified xsi:type="dcterms:W3CDTF">2020-12-15T15:55:25Z</dcterms:modified>
</cp:coreProperties>
</file>